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AF23" i="2"/>
  <c r="AB23" i="2"/>
  <c r="H24" i="2"/>
  <c r="Z23" i="2"/>
  <c r="X23" i="2"/>
  <c r="AD24" i="2"/>
  <c r="T24" i="2"/>
  <c r="AD23" i="2"/>
  <c r="J23" i="2"/>
  <c r="W23" i="2"/>
  <c r="AA24" i="2"/>
  <c r="H23" i="2"/>
  <c r="AC23" i="2"/>
  <c r="Y24" i="2"/>
  <c r="M23" i="2"/>
  <c r="O24" i="2"/>
  <c r="O23" i="2"/>
  <c r="V23" i="2"/>
  <c r="R23" i="2"/>
  <c r="G23" i="2"/>
  <c r="AA23" i="2"/>
  <c r="U24" i="2"/>
  <c r="E23" i="2"/>
  <c r="P23" i="2"/>
  <c r="F23" i="2"/>
  <c r="K24" i="2"/>
  <c r="V24" i="2"/>
  <c r="Q23" i="2"/>
  <c r="Y23" i="2"/>
  <c r="Q24" i="2"/>
  <c r="N23" i="2"/>
  <c r="AH23" i="2"/>
  <c r="R24" i="2"/>
  <c r="G24" i="2"/>
  <c r="T23" i="2"/>
  <c r="S23" i="2"/>
  <c r="U23" i="2"/>
  <c r="AG24" i="2"/>
  <c r="W24" i="2"/>
  <c r="P24" i="2"/>
  <c r="F24" i="2"/>
  <c r="E24" i="2"/>
  <c r="L24" i="2"/>
  <c r="N24" i="2"/>
  <c r="AB24" i="2"/>
  <c r="L23" i="2"/>
  <c r="K23" i="2"/>
  <c r="AE24" i="2"/>
  <c r="M24" i="2"/>
  <c r="I23" i="2"/>
  <c r="S24" i="2"/>
  <c r="I24" i="2"/>
  <c r="AG23" i="2"/>
  <c r="AC24" i="2"/>
  <c r="AH24" i="2"/>
  <c r="J24" i="2"/>
  <c r="X24" i="2"/>
  <c r="AE23" i="2"/>
  <c r="AF24" i="2"/>
  <c r="Z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<sst xmlns="http://schemas.openxmlformats.org/spreadsheetml/2006/main" count="196" uniqueCount="88">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</sst>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44927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44951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44926</v>
      </c>
      <c r="D6">
        <v>380526</v>
      </c>
      <c r="E6">
        <v>1</v>
      </c>
      <c r="F6">
        <v>1</v>
      </c>
      <c r="G6">
        <v>0</v>
      </c>
      <c r="H6">
        <v>53883000000</v>
      </c>
    </row>
    <row r="7" spans="1:18" x14ac:dyDescent="0.25">
      <c r="A7" t="s">
        <v>86</v>
      </c>
      <c r="B7" s="22">
        <v>44951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44927</v>
      </c>
      <c r="F2" s="1" t="str">
        <f>MID("00",1,2-LEN(DAY(E2)))&amp;DAY(E2)&amp;"."&amp;MID("00",1,2-LEN(MONTH(E2)))&amp;MONTH(E2)&amp;"."&amp;YEAR(E2)</f>
        <v>01.01.2023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01.01.2023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932377</v>
      </c>
      <c r="F23" s="12">
        <f t="shared" ref="F23:I23" ca="1" si="0">VLOOKUP("0"&amp;$D$2&amp;F$21,INDIRECT($C$5),$C$3-1)</f>
        <v>150495</v>
      </c>
      <c r="G23" s="12">
        <f t="shared" ca="1" si="0"/>
        <v>298017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932377</v>
      </c>
      <c r="K23" s="12">
        <f t="shared" ref="K23:N23" ca="1" si="1">VLOOKUP("0"&amp;$D$3&amp;K$21,INDIRECT($C$5),$C$3-1)</f>
        <v>150495</v>
      </c>
      <c r="L23" s="12">
        <f t="shared" ca="1" si="1"/>
        <v>298017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787471</v>
      </c>
      <c r="U23" s="12">
        <f t="shared" ref="U23:X23" ca="1" si="3">VLOOKUP("1"&amp;$D$2&amp;U$21,INDIRECT($C$5),$C$3-1)</f>
        <v>140166</v>
      </c>
      <c r="V23" s="12">
        <f t="shared" ca="1" si="3"/>
        <v>147184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711138</v>
      </c>
      <c r="Z23" s="12">
        <f t="shared" ref="Z23:AC23" ca="1" si="4">VLOOKUP("1"&amp;$D$3&amp;Z$21,INDIRECT($C$5),$C$3-1)</f>
        <v>63211</v>
      </c>
      <c r="AA23" s="12">
        <f t="shared" ca="1" si="4"/>
        <v>146283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76333</v>
      </c>
      <c r="AE23" s="12">
        <f t="shared" ref="AE23:AH23" ca="1" si="5">VLOOKUP("1"&amp;$D$4&amp;AE$21,INDIRECT($C$5),$C$3-1)</f>
        <v>76955</v>
      </c>
      <c r="AF23" s="12">
        <f t="shared" ca="1" si="5"/>
        <v>901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36929</v>
      </c>
      <c r="F24" s="12">
        <f t="shared" ref="F24:I24" ca="1" si="6">VLOOKUP("0"&amp;$D$2&amp;F$21,INDIRECT($C$5),$C$3)</f>
        <v>69063</v>
      </c>
      <c r="G24" s="12">
        <f t="shared" ca="1" si="6"/>
        <v>204799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36929</v>
      </c>
      <c r="K24" s="12">
        <f t="shared" ref="K24:N24" ca="1" si="7">VLOOKUP("0"&amp;$D$3&amp;K$21,INDIRECT($C$5),$C$3)</f>
        <v>69063</v>
      </c>
      <c r="L24" s="12">
        <f t="shared" ca="1" si="7"/>
        <v>204799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18504</v>
      </c>
      <c r="U24" s="12">
        <f t="shared" ref="U24:X24" ca="1" si="9">VLOOKUP("1"&amp;$D$2&amp;U$21,INDIRECT($C$5),$C$3)</f>
        <v>4702</v>
      </c>
      <c r="V24" s="12">
        <f t="shared" ca="1" si="9"/>
        <v>86063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16209</v>
      </c>
      <c r="Z24" s="12">
        <f t="shared" ref="Z24:AC24" ca="1" si="10">VLOOKUP("1"&amp;$D$3&amp;Z$21,INDIRECT($C$5),$C$3)</f>
        <v>3040</v>
      </c>
      <c r="AA24" s="12">
        <f t="shared" ca="1" si="10"/>
        <v>85162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2295</v>
      </c>
      <c r="AE24" s="12">
        <f t="shared" ref="AE24:AH24" ca="1" si="11">VLOOKUP("1"&amp;$D$4&amp;AE$21,INDIRECT($C$5),$C$3)</f>
        <v>1662</v>
      </c>
      <c r="AF24" s="12">
        <f t="shared" ca="1" si="11"/>
        <v>901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44951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932377</v>
      </c>
      <c r="G3" s="17">
        <v>36929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150495</v>
      </c>
      <c r="G4" s="17">
        <v>69063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298017</v>
      </c>
      <c r="G5" s="17">
        <v>204799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932377</v>
      </c>
      <c r="G8" s="17">
        <v>36929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150495</v>
      </c>
      <c r="G9" s="17">
        <v>69063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298017</v>
      </c>
      <c r="G10" s="17">
        <v>204799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787471</v>
      </c>
      <c r="G18" s="17">
        <v>18504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140166</v>
      </c>
      <c r="G19" s="17">
        <v>4702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147184</v>
      </c>
      <c r="G20" s="17">
        <v>86063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711138</v>
      </c>
      <c r="G23" s="17">
        <v>16209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63211</v>
      </c>
      <c r="G24" s="17">
        <v>3040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146283</v>
      </c>
      <c r="G25" s="17">
        <v>85162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76333</v>
      </c>
      <c r="G28" s="17">
        <v>2295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76955</v>
      </c>
      <c r="G29" s="17">
        <v>1662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901</v>
      </c>
      <c r="G30" s="17">
        <v>901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2023-01-27T09:02:02Z</dcterms:modified>
</cp:coreProperties>
</file>