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AF24" i="2"/>
  <c r="AK23" i="2"/>
  <c r="K24" i="2"/>
  <c r="AB23" i="2"/>
  <c r="AJ24" i="2"/>
  <c r="AF23" i="2"/>
  <c r="Z23" i="2"/>
  <c r="AD24" i="2"/>
  <c r="AA24" i="2"/>
  <c r="U24" i="2"/>
  <c r="M24" i="2"/>
  <c r="AN23" i="2"/>
  <c r="L24" i="2"/>
  <c r="I24" i="2"/>
  <c r="AK24" i="2"/>
  <c r="V24" i="2"/>
  <c r="M23" i="2"/>
  <c r="F23" i="2"/>
  <c r="S23" i="2"/>
  <c r="W23" i="2"/>
  <c r="AC24" i="2"/>
  <c r="AI24" i="2"/>
  <c r="R23" i="2"/>
  <c r="F24" i="2"/>
  <c r="N23" i="2"/>
  <c r="AG24" i="2"/>
  <c r="E23" i="2"/>
  <c r="AA23" i="2"/>
  <c r="J24" i="2"/>
  <c r="U23" i="2"/>
  <c r="Y23" i="2"/>
  <c r="H23" i="2"/>
  <c r="AD23" i="2"/>
  <c r="X23" i="2"/>
  <c r="I23" i="2"/>
  <c r="T23" i="2"/>
  <c r="AI23" i="2"/>
  <c r="T24" i="2"/>
  <c r="K23" i="2"/>
  <c r="AJ23" i="2"/>
  <c r="AB24" i="2"/>
  <c r="X24" i="2"/>
  <c r="E24" i="2"/>
  <c r="Z24" i="2"/>
  <c r="AM24" i="2"/>
  <c r="O23" i="2"/>
  <c r="S24" i="2"/>
  <c r="N24" i="2"/>
  <c r="AN24" i="2"/>
  <c r="W24" i="2"/>
  <c r="Q23" i="2"/>
  <c r="AE23" i="2"/>
  <c r="V23" i="2"/>
  <c r="Y24" i="2"/>
  <c r="AC23" i="2"/>
  <c r="P23" i="2"/>
  <c r="J23" i="2"/>
  <c r="AH24" i="2"/>
  <c r="Q24" i="2"/>
  <c r="AH23" i="2"/>
  <c r="P24" i="2"/>
  <c r="L23" i="2"/>
  <c r="R24" i="2"/>
  <c r="O24" i="2"/>
  <c r="AM23" i="2"/>
  <c r="AE24" i="2"/>
  <c r="AG23" i="2"/>
  <c r="G23" i="2"/>
  <c r="AL23" i="2"/>
  <c r="G24" i="2"/>
  <c r="AL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<sst xmlns="http://schemas.openxmlformats.org/spreadsheetml/2006/main" count="226" uniqueCount="96">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</sst>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45689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45705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45688</v>
      </c>
      <c r="D6">
        <v>380526</v>
      </c>
      <c r="E6">
        <v>1</v>
      </c>
      <c r="F6">
        <v>1</v>
      </c>
      <c r="G6">
        <v>0</v>
      </c>
      <c r="H6">
        <v>105676000000</v>
      </c>
    </row>
    <row r="7" spans="1:18" x14ac:dyDescent="0.25">
      <c r="A7" t="s">
        <v>94</v>
      </c>
      <c r="B7" s="30">
        <v>45705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45689</v>
      </c>
      <c r="F2" s="1" t="str">
        <f>MID("00",1,2-LEN(DAY(E2)))&amp;DAY(E2)&amp;"."&amp;MID("00",1,2-LEN(MONTH(E2)))&amp;MONTH(E2)&amp;"."&amp;YEAR(E2)</f>
        <v>01.02.2025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01.02.2025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926782</v>
      </c>
      <c r="F23" s="11">
        <f t="shared" ref="F23:J23" ca="1" si="30">VLOOKUP("0"&amp;$D$2&amp;F$21,INDIRECT($C$5),$C$3-1)</f>
        <v>85222</v>
      </c>
      <c r="G23" s="11">
        <f t="shared" ca="1" si="30"/>
        <v>298711</v>
      </c>
      <c r="H23" s="11">
        <f t="shared" ca="1" si="30"/>
        <v>0</v>
      </c>
      <c r="I23" s="11">
        <f t="shared" ca="1" si="30"/>
        <v>94756</v>
      </c>
      <c r="J23" s="11">
        <f t="shared" ca="1" si="30"/>
        <v>0</v>
      </c>
      <c r="K23" s="11">
        <f ca="1">VLOOKUP("0"&amp;$D$3&amp;K$21,INDIRECT($C$5),$C$3-1)</f>
        <v>926782</v>
      </c>
      <c r="L23" s="11">
        <f t="shared" ref="L23:P23" ca="1" si="31">VLOOKUP("0"&amp;$D$3&amp;L$21,INDIRECT($C$5),$C$3-1)</f>
        <v>85222</v>
      </c>
      <c r="M23" s="11">
        <f t="shared" ca="1" si="31"/>
        <v>298711</v>
      </c>
      <c r="N23" s="11">
        <f t="shared" ca="1" si="31"/>
        <v>0</v>
      </c>
      <c r="O23" s="11">
        <f t="shared" ca="1" si="31"/>
        <v>94756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976930</v>
      </c>
      <c r="X23" s="11">
        <f t="shared" ref="X23:AB23" ca="1" si="33">VLOOKUP("1"&amp;$D$2&amp;X$21,INDIRECT($C$5),$C$3-1)</f>
        <v>245362</v>
      </c>
      <c r="Y23" s="11">
        <f t="shared" ca="1" si="33"/>
        <v>104382</v>
      </c>
      <c r="Z23" s="11">
        <f t="shared" ca="1" si="33"/>
        <v>0</v>
      </c>
      <c r="AA23" s="11">
        <f t="shared" ca="1" si="33"/>
        <v>253548</v>
      </c>
      <c r="AB23" s="11">
        <f t="shared" ca="1" si="33"/>
        <v>0</v>
      </c>
      <c r="AC23" s="11">
        <f ca="1">VLOOKUP("1"&amp;$D$3&amp;AC$21,INDIRECT($C$5),$C$3-1)</f>
        <v>881659</v>
      </c>
      <c r="AD23" s="11">
        <f t="shared" ref="AD23:AH23" ca="1" si="34">VLOOKUP("1"&amp;$D$3&amp;AD$21,INDIRECT($C$5),$C$3-1)</f>
        <v>187456</v>
      </c>
      <c r="AE23" s="11">
        <f t="shared" ca="1" si="34"/>
        <v>104382</v>
      </c>
      <c r="AF23" s="11">
        <f t="shared" ca="1" si="34"/>
        <v>0</v>
      </c>
      <c r="AG23" s="11">
        <f t="shared" ca="1" si="34"/>
        <v>253548</v>
      </c>
      <c r="AH23" s="11">
        <f t="shared" ca="1" si="34"/>
        <v>0</v>
      </c>
      <c r="AI23" s="11">
        <f ca="1">VLOOKUP("1"&amp;$D$4&amp;AI$21,INDIRECT($C$5),$C$3-1)</f>
        <v>95271</v>
      </c>
      <c r="AJ23" s="11">
        <f t="shared" ref="AJ23:AN23" ca="1" si="35">VLOOKUP("1"&amp;$D$4&amp;AJ$21,INDIRECT($C$5),$C$3-1)</f>
        <v>57906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52526</v>
      </c>
      <c r="F24" s="11">
        <f t="shared" ref="F24:J24" ca="1" si="36">VLOOKUP("0"&amp;$D$2&amp;F$21,INDIRECT($C$5),$C$3)</f>
        <v>20749</v>
      </c>
      <c r="G24" s="11">
        <f t="shared" ca="1" si="36"/>
        <v>294594</v>
      </c>
      <c r="H24" s="11">
        <f t="shared" ca="1" si="36"/>
        <v>0</v>
      </c>
      <c r="I24" s="11">
        <f t="shared" ca="1" si="36"/>
        <v>9490</v>
      </c>
      <c r="J24" s="11">
        <f t="shared" ca="1" si="36"/>
        <v>0</v>
      </c>
      <c r="K24" s="11">
        <f ca="1">VLOOKUP("0"&amp;$D$3&amp;K$21,INDIRECT($C$5),$C$3)</f>
        <v>52526</v>
      </c>
      <c r="L24" s="11">
        <f t="shared" ref="L24:P24" ca="1" si="37">VLOOKUP("0"&amp;$D$3&amp;L$21,INDIRECT($C$5),$C$3)</f>
        <v>20749</v>
      </c>
      <c r="M24" s="11">
        <f t="shared" ca="1" si="37"/>
        <v>294594</v>
      </c>
      <c r="N24" s="11">
        <f t="shared" ca="1" si="37"/>
        <v>0</v>
      </c>
      <c r="O24" s="11">
        <f t="shared" ca="1" si="37"/>
        <v>9490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35035</v>
      </c>
      <c r="X24" s="11">
        <f t="shared" ref="X24:AB24" ca="1" si="39">VLOOKUP("1"&amp;$D$2&amp;X$21,INDIRECT($C$5),$C$3)</f>
        <v>103943</v>
      </c>
      <c r="Y24" s="11">
        <f t="shared" ca="1" si="39"/>
        <v>104382</v>
      </c>
      <c r="Z24" s="11">
        <f t="shared" ca="1" si="39"/>
        <v>0</v>
      </c>
      <c r="AA24" s="11">
        <f t="shared" ca="1" si="39"/>
        <v>13698</v>
      </c>
      <c r="AB24" s="11">
        <f t="shared" ca="1" si="39"/>
        <v>0</v>
      </c>
      <c r="AC24" s="11">
        <f ca="1">VLOOKUP("1"&amp;$D$3&amp;AC$21,INDIRECT($C$5),$C$3)</f>
        <v>28193</v>
      </c>
      <c r="AD24" s="11">
        <f t="shared" ref="AD24:AH24" ca="1" si="40">VLOOKUP("1"&amp;$D$3&amp;AD$21,INDIRECT($C$5),$C$3)</f>
        <v>88850</v>
      </c>
      <c r="AE24" s="11">
        <f t="shared" ca="1" si="40"/>
        <v>104382</v>
      </c>
      <c r="AF24" s="11">
        <f t="shared" ca="1" si="40"/>
        <v>0</v>
      </c>
      <c r="AG24" s="11">
        <f t="shared" ca="1" si="40"/>
        <v>13698</v>
      </c>
      <c r="AH24" s="11">
        <f t="shared" ca="1" si="40"/>
        <v>0</v>
      </c>
      <c r="AI24" s="11">
        <f ca="1">VLOOKUP("1"&amp;$D$4&amp;AI$21,INDIRECT($C$5),$C$3)</f>
        <v>6842</v>
      </c>
      <c r="AJ24" s="11">
        <f t="shared" ref="AJ24:AN24" ca="1" si="41">VLOOKUP("1"&amp;$D$4&amp;AJ$21,INDIRECT($C$5),$C$3)</f>
        <v>15093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45705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926782</v>
      </c>
      <c r="G3" s="16">
        <v>52526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85222</v>
      </c>
      <c r="G4" s="16">
        <v>20749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298711</v>
      </c>
      <c r="G5" s="16">
        <v>294594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94756</v>
      </c>
      <c r="G7" s="16">
        <v>9490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926782</v>
      </c>
      <c r="G9" s="16">
        <v>52526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85222</v>
      </c>
      <c r="G10" s="16">
        <v>20749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298711</v>
      </c>
      <c r="G11" s="16">
        <v>294594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94756</v>
      </c>
      <c r="G13" s="16">
        <v>9490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976930</v>
      </c>
      <c r="G21" s="16">
        <v>35035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245362</v>
      </c>
      <c r="G22" s="16">
        <v>103943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104382</v>
      </c>
      <c r="G23" s="16">
        <v>104382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253548</v>
      </c>
      <c r="G25" s="16">
        <v>13698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881659</v>
      </c>
      <c r="G27" s="16">
        <v>28193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187456</v>
      </c>
      <c r="G28" s="16">
        <v>88850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104382</v>
      </c>
      <c r="G29" s="16">
        <v>104382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253548</v>
      </c>
      <c r="G31" s="16">
        <v>13698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95271</v>
      </c>
      <c r="G33" s="16">
        <v>6842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57906</v>
      </c>
      <c r="G34" s="16">
        <v>15093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2025-02-25T12:50:02Z</dcterms:modified>
</cp:coreProperties>
</file>