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ura\Desktop\"/>
    </mc:Choice>
  </mc:AlternateContent>
  <xr:revisionPtr revIDLastSave="0" documentId="13_ncr:1_{29B81A2F-4EA3-48F5-A5E2-935A186CC30C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Лист1!$A$3:$G$92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<sst xmlns="http://schemas.openxmlformats.org/spreadsheetml/2006/main" count="420" uniqueCount="152">
  <si>
    <t>Розподіл кредитів за класами боржника</t>
  </si>
  <si>
    <t>Валюта</t>
  </si>
  <si>
    <t>Клас боржника</t>
  </si>
  <si>
    <t>Сума кредитної заборгованості (тис. грн)</t>
  </si>
  <si>
    <t>Кредитний ризик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</si>
  <si>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</si>
  <si>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</si>
  <si>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</si>
  <si>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</si>
  <si>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</si>
  <si>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</si>
  <si>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</si>
  <si>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</si>
  <si>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</si>
  <si>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</si>
  <si>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</si>
  <si>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</si>
  <si>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</si>
  <si>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</si>
  <si>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</si>
  <si>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</si>
  <si>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</si>
  <si>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</si>
  <si>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</si>
  <si>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</si>
  <si>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</si>
  <si>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</si>
  <si>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</si>
  <si>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</si>
  <si>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</si>
  <si>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</si>
  <si>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3.421 Developer , Russian Edition</t>
  </si>
  <si>
    <t>ClDSOutBlOption:</t>
  </si>
  <si>
    <t>Постанова №11. Дод. 2.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</si>
  <si>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</si>
  <si>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30047 RN_DATA_6B ID_RN_DATA_6B_SQ {} F083('11','12','30') SRC_TABLE_2 30047 RN_DATA_6B ID_RN_DATA_6B_SQ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</si>
  <si>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</si>
  <si>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</si>
  <si>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</si>
  <si>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</si>
  <si>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</si>
  <si>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</si>
  <si>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0001</t>
  </si>
  <si>
    <t>Фізичні особи, у тому числі ФОП</t>
  </si>
  <si>
    <t>усього</t>
  </si>
  <si>
    <t>1</t>
  </si>
  <si>
    <t>0002</t>
  </si>
  <si>
    <t>2</t>
  </si>
  <si>
    <t>0003</t>
  </si>
  <si>
    <t>3</t>
  </si>
  <si>
    <t>0004</t>
  </si>
  <si>
    <t>4</t>
  </si>
  <si>
    <t>0005</t>
  </si>
  <si>
    <t>5</t>
  </si>
  <si>
    <t>0101</t>
  </si>
  <si>
    <t>національна валюта</t>
  </si>
  <si>
    <t>0102</t>
  </si>
  <si>
    <t>0103</t>
  </si>
  <si>
    <t>0104</t>
  </si>
  <si>
    <t>0105</t>
  </si>
  <si>
    <t>0201</t>
  </si>
  <si>
    <t>іноземна валюта</t>
  </si>
  <si>
    <t>0202</t>
  </si>
  <si>
    <t>0203</t>
  </si>
  <si>
    <t>0204</t>
  </si>
  <si>
    <t>0205</t>
  </si>
  <si>
    <t>1001</t>
  </si>
  <si>
    <t>1002</t>
  </si>
  <si>
    <t>1003</t>
  </si>
  <si>
    <t>1004</t>
  </si>
  <si>
    <t>1005</t>
  </si>
  <si>
    <t>1006</t>
  </si>
  <si>
    <t>6</t>
  </si>
  <si>
    <t>1007</t>
  </si>
  <si>
    <t>7</t>
  </si>
  <si>
    <t>1008</t>
  </si>
  <si>
    <t>8</t>
  </si>
  <si>
    <t>1009</t>
  </si>
  <si>
    <t>9</t>
  </si>
  <si>
    <t>1010</t>
  </si>
  <si>
    <t>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</si>
  <si>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</si>
  <si>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</si>
  <si>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</si>
  <si>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</si>
  <si>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</si>
  <si>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</si>
  <si>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</si>
  <si>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</si>
  <si>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</si>
  <si>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</si>
  <si>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</si>
  <si>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</si>
  <si>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</si>
  <si>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</si>
  <si>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</si>
  <si>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</si>
  <si>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</si>
  <si>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</si>
  <si>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</si>
  <si>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</si>
  <si>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3001</t>
  </si>
  <si>
    <t>3002</t>
  </si>
  <si>
    <t>3003</t>
  </si>
  <si>
    <t>3004</t>
  </si>
  <si>
    <t>3005</t>
  </si>
  <si>
    <t>3101</t>
  </si>
  <si>
    <t>3102</t>
  </si>
  <si>
    <t>3103</t>
  </si>
  <si>
    <t>3104</t>
  </si>
  <si>
    <t>3105</t>
  </si>
  <si>
    <t>3201</t>
  </si>
  <si>
    <t>3202</t>
  </si>
  <si>
    <t>3203</t>
  </si>
  <si>
    <t>3204</t>
  </si>
  <si>
    <t>3205</t>
  </si>
  <si>
    <t>4001</t>
  </si>
  <si>
    <t>4002</t>
  </si>
  <si>
    <t>4003</t>
  </si>
  <si>
    <t>4004</t>
  </si>
  <si>
    <t>4005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</si>
  <si>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</si>
  <si>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</si>
  <si>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</si>
  <si>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</si>
  <si>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</si>
  <si>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</si>
  <si>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</si>
  <si>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</si>
  <si>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</si>
  <si>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4205</t>
  </si>
  <si>
    <t>5001</t>
  </si>
  <si>
    <t>Компанії спеціального призначення (SPE)</t>
  </si>
  <si>
    <t>5002</t>
  </si>
  <si>
    <t>5003</t>
  </si>
  <si>
    <t>5004</t>
  </si>
  <si>
    <t>5005</t>
  </si>
  <si>
    <t>5101</t>
  </si>
  <si>
    <t>5102</t>
  </si>
  <si>
    <t>5103</t>
  </si>
  <si>
    <t>5104</t>
  </si>
  <si>
    <t>5105</t>
  </si>
  <si>
    <t>5201</t>
  </si>
  <si>
    <t>5202</t>
  </si>
  <si>
    <t>5203</t>
  </si>
  <si>
    <t>5204</t>
  </si>
  <si>
    <t>5205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</si>
  <si>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</si>
  <si>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</si>
  <si>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</si>
  <si>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</si>
  <si>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01.10.2022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</si>
</sst>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8" t="s">
        <v>31</v>
      </c>
    </row>
    <row r="4" spans="1:18" x14ac:dyDescent="0.3">
      <c r="A4" t="s">
        <v>32</v>
      </c>
      <c r="B4" s="18" t="s">
        <v>33</v>
      </c>
      <c r="D4" s="18" t="s">
        <v>34</v>
      </c>
      <c r="F4" s="18" t="s">
        <v>35</v>
      </c>
      <c r="G4" s="18" t="s">
        <v>36</v>
      </c>
      <c r="H4" s="19">
        <v>44835</v>
      </c>
      <c r="I4" s="18" t="s">
        <v>37</v>
      </c>
      <c r="J4" s="18" t="s">
        <v>38</v>
      </c>
      <c r="K4" s="18" t="s">
        <v>39</v>
      </c>
      <c r="N4">
        <v>0</v>
      </c>
      <c r="O4">
        <v>2</v>
      </c>
      <c r="P4" s="18" t="s">
        <v>40</v>
      </c>
      <c r="Q4" s="18" t="s">
        <v>41</v>
      </c>
      <c r="R4" s="19">
        <v>44851</v>
      </c>
    </row>
    <row r="5" spans="1:18" x14ac:dyDescent="0.3">
      <c r="A5" t="s">
        <v>147</v>
      </c>
    </row>
    <row r="6" spans="1:18" x14ac:dyDescent="0.3">
      <c r="A6" t="s">
        <v>148</v>
      </c>
      <c r="B6">
        <v>439</v>
      </c>
      <c r="C6" s="19">
        <v>44834</v>
      </c>
      <c r="D6">
        <v>380526</v>
      </c>
      <c r="E6">
        <v>1</v>
      </c>
      <c r="F6">
        <v>1</v>
      </c>
      <c r="G6">
        <v>0</v>
      </c>
      <c r="H6">
        <v>48026000000</v>
      </c>
    </row>
    <row r="7" spans="1:18" x14ac:dyDescent="0.3">
      <c r="A7" t="s">
        <v>149</v>
      </c>
      <c r="B7" s="19">
        <v>44851</v>
      </c>
      <c r="C7">
        <v>0</v>
      </c>
      <c r="D7">
        <v>1</v>
      </c>
      <c r="E7" t="b">
        <v>0</v>
      </c>
    </row>
    <row r="8" spans="1:18" x14ac:dyDescent="0.3">
      <c r="A8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23"/>
  <sheetViews>
    <sheetView tabSelected="1" topLeftCell="A6" workbookViewId="0">
      <selection activeCell="C18" sqref="C18:C20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>
        <f>2+ROWS(ClDSOutBlSrcLoadRange)</f>
        <v>92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5</v>
      </c>
      <c r="C2" s="1">
        <v>3</v>
      </c>
      <c r="D2" s="1">
        <v>0</v>
      </c>
      <c r="E2" s="1">
        <f>ClDSOutBlOption_ReportDate</f>
        <v>44835</v>
      </c>
      <c r="F2" s="1" t="str">
        <f>MID("00",1,2-LEN(DAY(E2)))&amp;DAY(E2)&amp;"."&amp;MID("00",1,2-LEN(MONTH(E2)))&amp;MONTH(E2)&amp;"."&amp;YEAR(E2)</f>
        <v>01.10.2022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6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7</v>
      </c>
      <c r="C4" s="1">
        <v>7</v>
      </c>
      <c r="D4" s="1">
        <v>2</v>
      </c>
    </row>
    <row r="5" spans="2:26" ht="15.6" hidden="1" x14ac:dyDescent="0.2">
      <c r="C5" s="1" t="str">
        <f>ADDRESS(3,D4,,,"Лист1")&amp;":"&amp;ADDRESS($C$1,D1,,,)</f>
        <v>Лист1!$B$3:$G$92</v>
      </c>
      <c r="O5" s="4"/>
      <c r="S5" s="30" t="s">
        <v>8</v>
      </c>
      <c r="T5" s="30"/>
    </row>
    <row r="6" spans="2:26" ht="15.6" x14ac:dyDescent="0.2">
      <c r="O6" s="4"/>
      <c r="T6" s="36" t="s">
        <v>9</v>
      </c>
      <c r="U6" s="36"/>
    </row>
    <row r="7" spans="2:26" ht="15.6" x14ac:dyDescent="0.2">
      <c r="O7" s="4"/>
      <c r="T7" s="36" t="s">
        <v>10</v>
      </c>
      <c r="U7" s="36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36" t="s">
        <v>11</v>
      </c>
      <c r="U8" s="36"/>
    </row>
    <row r="9" spans="2:26" ht="15.6" x14ac:dyDescent="0.2">
      <c r="E9" s="31" t="s">
        <v>12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31" t="s">
        <v>151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2:26" outlineLevel="1" x14ac:dyDescent="0.2"/>
    <row r="13" spans="2:26" ht="10.199999999999999" customHeight="1" outlineLevel="1" x14ac:dyDescent="0.2">
      <c r="E13" s="32" t="s">
        <v>37</v>
      </c>
      <c r="F13" s="32"/>
      <c r="G13" s="32"/>
      <c r="H13" s="32"/>
      <c r="M13" s="32" t="s">
        <v>38</v>
      </c>
      <c r="N13" s="32"/>
      <c r="O13" s="32"/>
      <c r="P13" s="32"/>
    </row>
    <row r="14" spans="2:26" ht="10.199999999999999" customHeight="1" outlineLevel="1" x14ac:dyDescent="0.2">
      <c r="E14" s="32"/>
      <c r="F14" s="32"/>
      <c r="G14" s="32"/>
      <c r="H14" s="32"/>
      <c r="M14" s="32"/>
      <c r="N14" s="32"/>
      <c r="O14" s="32"/>
      <c r="P14" s="32"/>
    </row>
    <row r="15" spans="2:26" ht="10.8" customHeight="1" outlineLevel="1" thickBot="1" x14ac:dyDescent="0.25">
      <c r="E15" s="33"/>
      <c r="F15" s="33"/>
      <c r="G15" s="33"/>
      <c r="H15" s="33"/>
      <c r="M15" s="33"/>
      <c r="N15" s="33"/>
      <c r="O15" s="33"/>
      <c r="P15" s="33"/>
    </row>
    <row r="16" spans="2:26" outlineLevel="1" x14ac:dyDescent="0.2">
      <c r="E16" s="23" t="s">
        <v>13</v>
      </c>
      <c r="F16" s="23"/>
      <c r="G16" s="23"/>
      <c r="H16" s="23"/>
      <c r="M16" s="23" t="s">
        <v>14</v>
      </c>
      <c r="N16" s="23"/>
      <c r="O16" s="23"/>
      <c r="P16" s="23"/>
    </row>
    <row r="17" spans="2:94" x14ac:dyDescent="0.2">
      <c r="U17" s="6" t="s">
        <v>15</v>
      </c>
    </row>
    <row r="18" spans="2:94" ht="17.100000000000001" customHeight="1" x14ac:dyDescent="0.2">
      <c r="B18" s="27" t="s">
        <v>16</v>
      </c>
      <c r="C18" s="27" t="s">
        <v>17</v>
      </c>
      <c r="D18" s="27" t="s">
        <v>18</v>
      </c>
      <c r="E18" s="24" t="s">
        <v>19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0" t="s">
        <v>20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2"/>
      <c r="AX18" s="20" t="s">
        <v>21</v>
      </c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2"/>
      <c r="BM18" s="20" t="s">
        <v>22</v>
      </c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2"/>
      <c r="CB18" s="20" t="s">
        <v>23</v>
      </c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2"/>
    </row>
    <row r="19" spans="2:94" ht="17.100000000000001" customHeight="1" x14ac:dyDescent="0.2">
      <c r="B19" s="28"/>
      <c r="C19" s="28"/>
      <c r="D19" s="28"/>
      <c r="E19" s="24" t="s">
        <v>24</v>
      </c>
      <c r="F19" s="25"/>
      <c r="G19" s="25"/>
      <c r="H19" s="25"/>
      <c r="I19" s="26"/>
      <c r="J19" s="24" t="s">
        <v>25</v>
      </c>
      <c r="K19" s="25"/>
      <c r="L19" s="25"/>
      <c r="M19" s="25"/>
      <c r="N19" s="26"/>
      <c r="O19" s="24" t="s">
        <v>26</v>
      </c>
      <c r="P19" s="25"/>
      <c r="Q19" s="25"/>
      <c r="R19" s="25"/>
      <c r="S19" s="26"/>
      <c r="T19" s="20" t="s">
        <v>27</v>
      </c>
      <c r="U19" s="21"/>
      <c r="V19" s="21"/>
      <c r="W19" s="21"/>
      <c r="X19" s="21"/>
      <c r="Y19" s="21"/>
      <c r="Z19" s="21"/>
      <c r="AA19" s="21"/>
      <c r="AB19" s="21"/>
      <c r="AC19" s="22"/>
      <c r="AD19" s="20" t="s">
        <v>25</v>
      </c>
      <c r="AE19" s="21"/>
      <c r="AF19" s="21"/>
      <c r="AG19" s="21"/>
      <c r="AH19" s="21"/>
      <c r="AI19" s="21"/>
      <c r="AJ19" s="21"/>
      <c r="AK19" s="21"/>
      <c r="AL19" s="21"/>
      <c r="AM19" s="22"/>
      <c r="AN19" s="20" t="s">
        <v>26</v>
      </c>
      <c r="AO19" s="21"/>
      <c r="AP19" s="21"/>
      <c r="AQ19" s="21"/>
      <c r="AR19" s="21"/>
      <c r="AS19" s="21"/>
      <c r="AT19" s="21"/>
      <c r="AU19" s="21"/>
      <c r="AV19" s="21"/>
      <c r="AW19" s="22"/>
      <c r="AX19" s="20" t="s">
        <v>24</v>
      </c>
      <c r="AY19" s="21"/>
      <c r="AZ19" s="21"/>
      <c r="BA19" s="21"/>
      <c r="BB19" s="22"/>
      <c r="BC19" s="20" t="s">
        <v>25</v>
      </c>
      <c r="BD19" s="21"/>
      <c r="BE19" s="21"/>
      <c r="BF19" s="21"/>
      <c r="BG19" s="22"/>
      <c r="BH19" s="20" t="s">
        <v>28</v>
      </c>
      <c r="BI19" s="21"/>
      <c r="BJ19" s="21"/>
      <c r="BK19" s="21"/>
      <c r="BL19" s="22"/>
      <c r="BM19" s="20" t="s">
        <v>24</v>
      </c>
      <c r="BN19" s="21"/>
      <c r="BO19" s="21"/>
      <c r="BP19" s="21"/>
      <c r="BQ19" s="22"/>
      <c r="BR19" s="20" t="s">
        <v>25</v>
      </c>
      <c r="BS19" s="21"/>
      <c r="BT19" s="21"/>
      <c r="BU19" s="21"/>
      <c r="BV19" s="22"/>
      <c r="BW19" s="20" t="s">
        <v>28</v>
      </c>
      <c r="BX19" s="21"/>
      <c r="BY19" s="21"/>
      <c r="BZ19" s="21"/>
      <c r="CA19" s="22"/>
      <c r="CB19" s="20" t="s">
        <v>24</v>
      </c>
      <c r="CC19" s="21"/>
      <c r="CD19" s="21"/>
      <c r="CE19" s="21"/>
      <c r="CF19" s="22"/>
      <c r="CG19" s="20" t="s">
        <v>25</v>
      </c>
      <c r="CH19" s="21"/>
      <c r="CI19" s="21"/>
      <c r="CJ19" s="21"/>
      <c r="CK19" s="22"/>
      <c r="CL19" s="20" t="s">
        <v>28</v>
      </c>
      <c r="CM19" s="21"/>
      <c r="CN19" s="21"/>
      <c r="CO19" s="21"/>
      <c r="CP19" s="22"/>
    </row>
    <row r="20" spans="2:94" ht="15" customHeight="1" x14ac:dyDescent="0.25">
      <c r="B20" s="29"/>
      <c r="C20" s="29"/>
      <c r="D20" s="29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34" t="s">
        <v>37</v>
      </c>
      <c r="D22" s="11" t="s">
        <v>29</v>
      </c>
      <c r="E22" s="12">
        <v>904888</v>
      </c>
      <c r="F22" s="12">
        <v>99653</v>
      </c>
      <c r="G22" s="12">
        <v>46515</v>
      </c>
      <c r="H22" s="12">
        <v>13926</v>
      </c>
      <c r="I22" s="12">
        <v>374742</v>
      </c>
      <c r="J22" s="12">
        <v>904888</v>
      </c>
      <c r="K22" s="12">
        <v>99653</v>
      </c>
      <c r="L22" s="12">
        <v>46515</v>
      </c>
      <c r="M22" s="12">
        <v>13926</v>
      </c>
      <c r="N22" s="12">
        <v>374742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117410</v>
      </c>
      <c r="U22" s="12">
        <v>143392</v>
      </c>
      <c r="V22" s="12">
        <v>211347</v>
      </c>
      <c r="W22" s="12">
        <v>187589</v>
      </c>
      <c r="X22" s="12">
        <v>147948</v>
      </c>
      <c r="Y22" s="12">
        <v>15290</v>
      </c>
      <c r="Z22" s="12">
        <v>3082</v>
      </c>
      <c r="AA22" s="12">
        <v>5503</v>
      </c>
      <c r="AB22" s="12">
        <v>156408</v>
      </c>
      <c r="AC22" s="12">
        <v>172615</v>
      </c>
      <c r="AD22" s="12">
        <v>53372</v>
      </c>
      <c r="AE22" s="12">
        <v>143392</v>
      </c>
      <c r="AF22" s="12">
        <v>211347</v>
      </c>
      <c r="AG22" s="12">
        <v>175464</v>
      </c>
      <c r="AH22" s="12">
        <v>147948</v>
      </c>
      <c r="AI22" s="12">
        <v>15290</v>
      </c>
      <c r="AJ22" s="12">
        <v>3082</v>
      </c>
      <c r="AK22" s="12">
        <v>5503</v>
      </c>
      <c r="AL22" s="12">
        <v>78734</v>
      </c>
      <c r="AM22" s="12">
        <v>171739</v>
      </c>
      <c r="AN22" s="12">
        <v>64038</v>
      </c>
      <c r="AO22" s="12">
        <v>0</v>
      </c>
      <c r="AP22" s="12">
        <v>0</v>
      </c>
      <c r="AQ22" s="12">
        <v>12125</v>
      </c>
      <c r="AR22" s="12">
        <v>0</v>
      </c>
      <c r="AS22" s="12">
        <v>0</v>
      </c>
      <c r="AT22" s="12">
        <v>0</v>
      </c>
      <c r="AU22" s="12">
        <v>0</v>
      </c>
      <c r="AV22" s="12">
        <v>77674</v>
      </c>
      <c r="AW22" s="12">
        <v>876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35"/>
      <c r="D23" s="11" t="s">
        <v>30</v>
      </c>
      <c r="E23" s="12">
        <v>22819</v>
      </c>
      <c r="F23" s="12">
        <v>14584</v>
      </c>
      <c r="G23" s="12">
        <v>12486</v>
      </c>
      <c r="H23" s="12">
        <v>6219</v>
      </c>
      <c r="I23" s="12">
        <v>260672</v>
      </c>
      <c r="J23" s="12">
        <v>22819</v>
      </c>
      <c r="K23" s="12">
        <v>14584</v>
      </c>
      <c r="L23" s="12">
        <v>12486</v>
      </c>
      <c r="M23" s="12">
        <v>6219</v>
      </c>
      <c r="N23" s="12">
        <v>260672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1679</v>
      </c>
      <c r="U23" s="12">
        <v>1146</v>
      </c>
      <c r="V23" s="12">
        <v>5183</v>
      </c>
      <c r="W23" s="12">
        <v>6772</v>
      </c>
      <c r="X23" s="12">
        <v>4080</v>
      </c>
      <c r="Y23" s="12">
        <v>1595</v>
      </c>
      <c r="Z23" s="12">
        <v>3</v>
      </c>
      <c r="AA23" s="12">
        <v>94</v>
      </c>
      <c r="AB23" s="12">
        <v>43834</v>
      </c>
      <c r="AC23" s="12">
        <v>71150</v>
      </c>
      <c r="AD23" s="12">
        <v>398</v>
      </c>
      <c r="AE23" s="12">
        <v>1146</v>
      </c>
      <c r="AF23" s="12">
        <v>5183</v>
      </c>
      <c r="AG23" s="12">
        <v>6259</v>
      </c>
      <c r="AH23" s="12">
        <v>4080</v>
      </c>
      <c r="AI23" s="12">
        <v>1595</v>
      </c>
      <c r="AJ23" s="12">
        <v>3</v>
      </c>
      <c r="AK23" s="12">
        <v>94</v>
      </c>
      <c r="AL23" s="12">
        <v>22782</v>
      </c>
      <c r="AM23" s="12">
        <v>70274</v>
      </c>
      <c r="AN23" s="12">
        <v>1281</v>
      </c>
      <c r="AO23" s="12">
        <v>0</v>
      </c>
      <c r="AP23" s="12">
        <v>0</v>
      </c>
      <c r="AQ23" s="12">
        <v>513</v>
      </c>
      <c r="AR23" s="12">
        <v>0</v>
      </c>
      <c r="AS23" s="12">
        <v>0</v>
      </c>
      <c r="AT23" s="12">
        <v>0</v>
      </c>
      <c r="AU23" s="12">
        <v>0</v>
      </c>
      <c r="AV23" s="12">
        <v>21052</v>
      </c>
      <c r="AW23" s="12">
        <v>876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</sheetData>
  <mergeCells count="34">
    <mergeCell ref="C22:C23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B18:B20"/>
    <mergeCell ref="C18:C20"/>
    <mergeCell ref="D18:D20"/>
    <mergeCell ref="E18:S18"/>
    <mergeCell ref="T18:AW18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W19:CA19"/>
    <mergeCell ref="AX19:BB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92"/>
  <sheetViews>
    <sheetView workbookViewId="0">
      <selection activeCell="C34" sqref="C34"/>
    </sheetView>
  </sheetViews>
  <sheetFormatPr defaultColWidth="8.88671875" defaultRowHeight="12" x14ac:dyDescent="0.25"/>
  <cols>
    <col min="1" max="1" width="2.6640625" style="14" customWidth="1"/>
    <col min="2" max="2" width="6.33203125" style="14" bestFit="1" customWidth="1"/>
    <col min="3" max="3" width="32" style="14" bestFit="1" customWidth="1"/>
    <col min="4" max="4" width="6.5546875" style="14" bestFit="1" customWidth="1"/>
    <col min="5" max="5" width="8.5546875" style="14" bestFit="1" customWidth="1"/>
    <col min="6" max="6" width="28.6640625" style="14" bestFit="1" customWidth="1"/>
    <col min="7" max="7" width="22" style="14" bestFit="1" customWidth="1"/>
    <col min="8" max="16384" width="8.88671875" style="14"/>
  </cols>
  <sheetData>
    <row r="2" spans="2:7" ht="25.2" customHeight="1" x14ac:dyDescent="0.25">
      <c r="C2" s="15" t="s">
        <v>0</v>
      </c>
      <c r="D2" s="15" t="s">
        <v>1</v>
      </c>
      <c r="E2" s="15" t="s">
        <v>2</v>
      </c>
      <c r="F2" s="15" t="s">
        <v>3</v>
      </c>
      <c r="G2" s="15" t="s">
        <v>4</v>
      </c>
    </row>
    <row r="3" spans="2:7" ht="12" customHeight="1" x14ac:dyDescent="0.25">
      <c r="B3" s="14" t="s">
        <v>42</v>
      </c>
      <c r="C3" s="16" t="s">
        <v>43</v>
      </c>
      <c r="D3" s="16" t="s">
        <v>44</v>
      </c>
      <c r="E3" s="16" t="s">
        <v>45</v>
      </c>
      <c r="F3" s="17">
        <v>904888</v>
      </c>
      <c r="G3" s="17">
        <v>22819</v>
      </c>
    </row>
    <row r="4" spans="2:7" ht="12" customHeight="1" x14ac:dyDescent="0.25">
      <c r="B4" s="14" t="s">
        <v>46</v>
      </c>
      <c r="C4" s="16" t="s">
        <v>43</v>
      </c>
      <c r="D4" s="16" t="s">
        <v>44</v>
      </c>
      <c r="E4" s="16" t="s">
        <v>47</v>
      </c>
      <c r="F4" s="17">
        <v>99653</v>
      </c>
      <c r="G4" s="17">
        <v>14584</v>
      </c>
    </row>
    <row r="5" spans="2:7" ht="12" customHeight="1" x14ac:dyDescent="0.25">
      <c r="B5" s="14" t="s">
        <v>48</v>
      </c>
      <c r="C5" s="16" t="s">
        <v>43</v>
      </c>
      <c r="D5" s="16" t="s">
        <v>44</v>
      </c>
      <c r="E5" s="16" t="s">
        <v>49</v>
      </c>
      <c r="F5" s="17">
        <v>46515</v>
      </c>
      <c r="G5" s="17">
        <v>12486</v>
      </c>
    </row>
    <row r="6" spans="2:7" ht="12" customHeight="1" x14ac:dyDescent="0.25">
      <c r="B6" s="14" t="s">
        <v>50</v>
      </c>
      <c r="C6" s="16" t="s">
        <v>43</v>
      </c>
      <c r="D6" s="16" t="s">
        <v>44</v>
      </c>
      <c r="E6" s="16" t="s">
        <v>51</v>
      </c>
      <c r="F6" s="17">
        <v>13926</v>
      </c>
      <c r="G6" s="17">
        <v>6219</v>
      </c>
    </row>
    <row r="7" spans="2:7" ht="12" customHeight="1" x14ac:dyDescent="0.25">
      <c r="B7" s="14" t="s">
        <v>52</v>
      </c>
      <c r="C7" s="16" t="s">
        <v>43</v>
      </c>
      <c r="D7" s="16" t="s">
        <v>44</v>
      </c>
      <c r="E7" s="16" t="s">
        <v>53</v>
      </c>
      <c r="F7" s="17">
        <v>374742</v>
      </c>
      <c r="G7" s="17">
        <v>260672</v>
      </c>
    </row>
    <row r="8" spans="2:7" ht="12" customHeight="1" x14ac:dyDescent="0.25">
      <c r="B8" s="14" t="s">
        <v>54</v>
      </c>
      <c r="C8" s="16" t="s">
        <v>43</v>
      </c>
      <c r="D8" s="16" t="s">
        <v>55</v>
      </c>
      <c r="E8" s="16" t="s">
        <v>45</v>
      </c>
      <c r="F8" s="17">
        <v>904888</v>
      </c>
      <c r="G8" s="17">
        <v>22819</v>
      </c>
    </row>
    <row r="9" spans="2:7" ht="12" customHeight="1" x14ac:dyDescent="0.25">
      <c r="B9" s="14" t="s">
        <v>56</v>
      </c>
      <c r="C9" s="16" t="s">
        <v>43</v>
      </c>
      <c r="D9" s="16" t="s">
        <v>55</v>
      </c>
      <c r="E9" s="16" t="s">
        <v>47</v>
      </c>
      <c r="F9" s="17">
        <v>99653</v>
      </c>
      <c r="G9" s="17">
        <v>14584</v>
      </c>
    </row>
    <row r="10" spans="2:7" ht="12" customHeight="1" x14ac:dyDescent="0.25">
      <c r="B10" s="14" t="s">
        <v>57</v>
      </c>
      <c r="C10" s="16" t="s">
        <v>43</v>
      </c>
      <c r="D10" s="16" t="s">
        <v>55</v>
      </c>
      <c r="E10" s="16" t="s">
        <v>49</v>
      </c>
      <c r="F10" s="17">
        <v>46515</v>
      </c>
      <c r="G10" s="17">
        <v>12486</v>
      </c>
    </row>
    <row r="11" spans="2:7" ht="12" customHeight="1" x14ac:dyDescent="0.25">
      <c r="B11" s="14" t="s">
        <v>58</v>
      </c>
      <c r="C11" s="16" t="s">
        <v>43</v>
      </c>
      <c r="D11" s="16" t="s">
        <v>55</v>
      </c>
      <c r="E11" s="16" t="s">
        <v>51</v>
      </c>
      <c r="F11" s="17">
        <v>13926</v>
      </c>
      <c r="G11" s="17">
        <v>6219</v>
      </c>
    </row>
    <row r="12" spans="2:7" ht="12" customHeight="1" x14ac:dyDescent="0.25">
      <c r="B12" s="14" t="s">
        <v>59</v>
      </c>
      <c r="C12" s="16" t="s">
        <v>43</v>
      </c>
      <c r="D12" s="16" t="s">
        <v>55</v>
      </c>
      <c r="E12" s="16" t="s">
        <v>53</v>
      </c>
      <c r="F12" s="17">
        <v>374742</v>
      </c>
      <c r="G12" s="17">
        <v>260672</v>
      </c>
    </row>
    <row r="13" spans="2:7" ht="12" customHeight="1" x14ac:dyDescent="0.25">
      <c r="B13" s="14" t="s">
        <v>60</v>
      </c>
      <c r="C13" s="16" t="s">
        <v>43</v>
      </c>
      <c r="D13" s="16" t="s">
        <v>61</v>
      </c>
      <c r="E13" s="16" t="s">
        <v>45</v>
      </c>
      <c r="F13" s="17">
        <v>0</v>
      </c>
      <c r="G13" s="17">
        <v>0</v>
      </c>
    </row>
    <row r="14" spans="2:7" ht="12" customHeight="1" x14ac:dyDescent="0.25">
      <c r="B14" s="14" t="s">
        <v>62</v>
      </c>
      <c r="C14" s="16" t="s">
        <v>43</v>
      </c>
      <c r="D14" s="16" t="s">
        <v>61</v>
      </c>
      <c r="E14" s="16" t="s">
        <v>47</v>
      </c>
      <c r="F14" s="17">
        <v>0</v>
      </c>
      <c r="G14" s="17">
        <v>0</v>
      </c>
    </row>
    <row r="15" spans="2:7" ht="12" customHeight="1" x14ac:dyDescent="0.25">
      <c r="B15" s="14" t="s">
        <v>63</v>
      </c>
      <c r="C15" s="16" t="s">
        <v>43</v>
      </c>
      <c r="D15" s="16" t="s">
        <v>61</v>
      </c>
      <c r="E15" s="16" t="s">
        <v>49</v>
      </c>
      <c r="F15" s="17">
        <v>0</v>
      </c>
      <c r="G15" s="17">
        <v>0</v>
      </c>
    </row>
    <row r="16" spans="2:7" ht="12" customHeight="1" x14ac:dyDescent="0.25">
      <c r="B16" s="14" t="s">
        <v>64</v>
      </c>
      <c r="C16" s="16" t="s">
        <v>43</v>
      </c>
      <c r="D16" s="16" t="s">
        <v>61</v>
      </c>
      <c r="E16" s="16" t="s">
        <v>51</v>
      </c>
      <c r="F16" s="17">
        <v>0</v>
      </c>
      <c r="G16" s="17">
        <v>0</v>
      </c>
    </row>
    <row r="17" spans="2:7" ht="12" customHeight="1" x14ac:dyDescent="0.25">
      <c r="B17" s="14" t="s">
        <v>65</v>
      </c>
      <c r="C17" s="16" t="s">
        <v>43</v>
      </c>
      <c r="D17" s="16" t="s">
        <v>61</v>
      </c>
      <c r="E17" s="16" t="s">
        <v>53</v>
      </c>
      <c r="F17" s="17">
        <v>0</v>
      </c>
      <c r="G17" s="17">
        <v>0</v>
      </c>
    </row>
    <row r="18" spans="2:7" ht="12" customHeight="1" x14ac:dyDescent="0.25">
      <c r="B18" s="14" t="s">
        <v>66</v>
      </c>
      <c r="C18" s="16" t="s">
        <v>20</v>
      </c>
      <c r="D18" s="16" t="s">
        <v>44</v>
      </c>
      <c r="E18" s="16" t="s">
        <v>45</v>
      </c>
      <c r="F18" s="17">
        <v>117410</v>
      </c>
      <c r="G18" s="17">
        <v>1679</v>
      </c>
    </row>
    <row r="19" spans="2:7" ht="12" customHeight="1" x14ac:dyDescent="0.25">
      <c r="B19" s="14" t="s">
        <v>67</v>
      </c>
      <c r="C19" s="16" t="s">
        <v>20</v>
      </c>
      <c r="D19" s="16" t="s">
        <v>44</v>
      </c>
      <c r="E19" s="16" t="s">
        <v>47</v>
      </c>
      <c r="F19" s="17">
        <v>143392</v>
      </c>
      <c r="G19" s="17">
        <v>1146</v>
      </c>
    </row>
    <row r="20" spans="2:7" ht="12" customHeight="1" x14ac:dyDescent="0.25">
      <c r="B20" s="14" t="s">
        <v>68</v>
      </c>
      <c r="C20" s="16" t="s">
        <v>20</v>
      </c>
      <c r="D20" s="16" t="s">
        <v>44</v>
      </c>
      <c r="E20" s="16" t="s">
        <v>49</v>
      </c>
      <c r="F20" s="17">
        <v>211347</v>
      </c>
      <c r="G20" s="17">
        <v>5183</v>
      </c>
    </row>
    <row r="21" spans="2:7" ht="12" customHeight="1" x14ac:dyDescent="0.25">
      <c r="B21" s="14" t="s">
        <v>69</v>
      </c>
      <c r="C21" s="16" t="s">
        <v>20</v>
      </c>
      <c r="D21" s="16" t="s">
        <v>44</v>
      </c>
      <c r="E21" s="16" t="s">
        <v>51</v>
      </c>
      <c r="F21" s="17">
        <v>187589</v>
      </c>
      <c r="G21" s="17">
        <v>6772</v>
      </c>
    </row>
    <row r="22" spans="2:7" ht="12" customHeight="1" x14ac:dyDescent="0.25">
      <c r="B22" s="14" t="s">
        <v>70</v>
      </c>
      <c r="C22" s="16" t="s">
        <v>20</v>
      </c>
      <c r="D22" s="16" t="s">
        <v>44</v>
      </c>
      <c r="E22" s="16" t="s">
        <v>53</v>
      </c>
      <c r="F22" s="17">
        <v>147948</v>
      </c>
      <c r="G22" s="17">
        <v>4080</v>
      </c>
    </row>
    <row r="23" spans="2:7" ht="12" customHeight="1" x14ac:dyDescent="0.25">
      <c r="B23" s="14" t="s">
        <v>71</v>
      </c>
      <c r="C23" s="16" t="s">
        <v>20</v>
      </c>
      <c r="D23" s="16" t="s">
        <v>44</v>
      </c>
      <c r="E23" s="16" t="s">
        <v>72</v>
      </c>
      <c r="F23" s="17">
        <v>15290</v>
      </c>
      <c r="G23" s="17">
        <v>1595</v>
      </c>
    </row>
    <row r="24" spans="2:7" ht="12" customHeight="1" x14ac:dyDescent="0.25">
      <c r="B24" s="14" t="s">
        <v>73</v>
      </c>
      <c r="C24" s="16" t="s">
        <v>20</v>
      </c>
      <c r="D24" s="16" t="s">
        <v>44</v>
      </c>
      <c r="E24" s="16" t="s">
        <v>74</v>
      </c>
      <c r="F24" s="17">
        <v>3082</v>
      </c>
      <c r="G24" s="17">
        <v>3</v>
      </c>
    </row>
    <row r="25" spans="2:7" ht="12" customHeight="1" x14ac:dyDescent="0.25">
      <c r="B25" s="14" t="s">
        <v>75</v>
      </c>
      <c r="C25" s="16" t="s">
        <v>20</v>
      </c>
      <c r="D25" s="16" t="s">
        <v>44</v>
      </c>
      <c r="E25" s="16" t="s">
        <v>76</v>
      </c>
      <c r="F25" s="17">
        <v>5503</v>
      </c>
      <c r="G25" s="17">
        <v>94</v>
      </c>
    </row>
    <row r="26" spans="2:7" ht="12" customHeight="1" x14ac:dyDescent="0.25">
      <c r="B26" s="14" t="s">
        <v>77</v>
      </c>
      <c r="C26" s="16" t="s">
        <v>20</v>
      </c>
      <c r="D26" s="16" t="s">
        <v>44</v>
      </c>
      <c r="E26" s="16" t="s">
        <v>78</v>
      </c>
      <c r="F26" s="17">
        <v>156408</v>
      </c>
      <c r="G26" s="17">
        <v>43834</v>
      </c>
    </row>
    <row r="27" spans="2:7" ht="12" customHeight="1" x14ac:dyDescent="0.25">
      <c r="B27" s="14" t="s">
        <v>79</v>
      </c>
      <c r="C27" s="16" t="s">
        <v>20</v>
      </c>
      <c r="D27" s="16" t="s">
        <v>44</v>
      </c>
      <c r="E27" s="16" t="s">
        <v>80</v>
      </c>
      <c r="F27" s="17">
        <v>172615</v>
      </c>
      <c r="G27" s="17">
        <v>71150</v>
      </c>
    </row>
    <row r="28" spans="2:7" ht="12" customHeight="1" x14ac:dyDescent="0.25">
      <c r="B28" s="14" t="s">
        <v>81</v>
      </c>
      <c r="C28" s="16" t="s">
        <v>20</v>
      </c>
      <c r="D28" s="16" t="s">
        <v>55</v>
      </c>
      <c r="E28" s="16" t="s">
        <v>45</v>
      </c>
      <c r="F28" s="17">
        <v>53372</v>
      </c>
      <c r="G28" s="17">
        <v>398</v>
      </c>
    </row>
    <row r="29" spans="2:7" ht="12" customHeight="1" x14ac:dyDescent="0.25">
      <c r="B29" s="14" t="s">
        <v>82</v>
      </c>
      <c r="C29" s="16" t="s">
        <v>20</v>
      </c>
      <c r="D29" s="16" t="s">
        <v>55</v>
      </c>
      <c r="E29" s="16" t="s">
        <v>47</v>
      </c>
      <c r="F29" s="17">
        <v>143392</v>
      </c>
      <c r="G29" s="17">
        <v>1146</v>
      </c>
    </row>
    <row r="30" spans="2:7" ht="12" customHeight="1" x14ac:dyDescent="0.25">
      <c r="B30" s="14" t="s">
        <v>83</v>
      </c>
      <c r="C30" s="16" t="s">
        <v>20</v>
      </c>
      <c r="D30" s="16" t="s">
        <v>55</v>
      </c>
      <c r="E30" s="16" t="s">
        <v>49</v>
      </c>
      <c r="F30" s="17">
        <v>211347</v>
      </c>
      <c r="G30" s="17">
        <v>5183</v>
      </c>
    </row>
    <row r="31" spans="2:7" ht="12" customHeight="1" x14ac:dyDescent="0.25">
      <c r="B31" s="14" t="s">
        <v>84</v>
      </c>
      <c r="C31" s="16" t="s">
        <v>20</v>
      </c>
      <c r="D31" s="16" t="s">
        <v>55</v>
      </c>
      <c r="E31" s="16" t="s">
        <v>51</v>
      </c>
      <c r="F31" s="17">
        <v>175464</v>
      </c>
      <c r="G31" s="17">
        <v>6259</v>
      </c>
    </row>
    <row r="32" spans="2:7" ht="12" customHeight="1" x14ac:dyDescent="0.25">
      <c r="B32" s="14" t="s">
        <v>85</v>
      </c>
      <c r="C32" s="16" t="s">
        <v>20</v>
      </c>
      <c r="D32" s="16" t="s">
        <v>55</v>
      </c>
      <c r="E32" s="16" t="s">
        <v>53</v>
      </c>
      <c r="F32" s="17">
        <v>147948</v>
      </c>
      <c r="G32" s="17">
        <v>4080</v>
      </c>
    </row>
    <row r="33" spans="2:7" ht="12" customHeight="1" x14ac:dyDescent="0.25">
      <c r="B33" s="14" t="s">
        <v>86</v>
      </c>
      <c r="C33" s="16" t="s">
        <v>20</v>
      </c>
      <c r="D33" s="16" t="s">
        <v>55</v>
      </c>
      <c r="E33" s="16" t="s">
        <v>72</v>
      </c>
      <c r="F33" s="17">
        <v>15290</v>
      </c>
      <c r="G33" s="17">
        <v>1595</v>
      </c>
    </row>
    <row r="34" spans="2:7" ht="12" customHeight="1" x14ac:dyDescent="0.25">
      <c r="B34" s="14" t="s">
        <v>87</v>
      </c>
      <c r="C34" s="16" t="s">
        <v>20</v>
      </c>
      <c r="D34" s="16" t="s">
        <v>55</v>
      </c>
      <c r="E34" s="16" t="s">
        <v>74</v>
      </c>
      <c r="F34" s="17">
        <v>3082</v>
      </c>
      <c r="G34" s="17">
        <v>3</v>
      </c>
    </row>
    <row r="35" spans="2:7" ht="12" customHeight="1" x14ac:dyDescent="0.25">
      <c r="B35" s="14" t="s">
        <v>88</v>
      </c>
      <c r="C35" s="16" t="s">
        <v>20</v>
      </c>
      <c r="D35" s="16" t="s">
        <v>55</v>
      </c>
      <c r="E35" s="16" t="s">
        <v>76</v>
      </c>
      <c r="F35" s="17">
        <v>5503</v>
      </c>
      <c r="G35" s="17">
        <v>94</v>
      </c>
    </row>
    <row r="36" spans="2:7" ht="12" customHeight="1" x14ac:dyDescent="0.25">
      <c r="B36" s="14" t="s">
        <v>89</v>
      </c>
      <c r="C36" s="16" t="s">
        <v>20</v>
      </c>
      <c r="D36" s="16" t="s">
        <v>55</v>
      </c>
      <c r="E36" s="16" t="s">
        <v>78</v>
      </c>
      <c r="F36" s="17">
        <v>78734</v>
      </c>
      <c r="G36" s="17">
        <v>22782</v>
      </c>
    </row>
    <row r="37" spans="2:7" ht="12" customHeight="1" x14ac:dyDescent="0.25">
      <c r="B37" s="14" t="s">
        <v>90</v>
      </c>
      <c r="C37" s="16" t="s">
        <v>20</v>
      </c>
      <c r="D37" s="16" t="s">
        <v>55</v>
      </c>
      <c r="E37" s="16" t="s">
        <v>80</v>
      </c>
      <c r="F37" s="17">
        <v>171739</v>
      </c>
      <c r="G37" s="17">
        <v>70274</v>
      </c>
    </row>
    <row r="38" spans="2:7" ht="12" customHeight="1" x14ac:dyDescent="0.25">
      <c r="B38" s="14" t="s">
        <v>91</v>
      </c>
      <c r="C38" s="16" t="s">
        <v>20</v>
      </c>
      <c r="D38" s="16" t="s">
        <v>61</v>
      </c>
      <c r="E38" s="16" t="s">
        <v>45</v>
      </c>
      <c r="F38" s="17">
        <v>64038</v>
      </c>
      <c r="G38" s="17">
        <v>1281</v>
      </c>
    </row>
    <row r="39" spans="2:7" ht="12" customHeight="1" x14ac:dyDescent="0.25">
      <c r="B39" s="14" t="s">
        <v>92</v>
      </c>
      <c r="C39" s="16" t="s">
        <v>20</v>
      </c>
      <c r="D39" s="16" t="s">
        <v>61</v>
      </c>
      <c r="E39" s="16" t="s">
        <v>47</v>
      </c>
      <c r="F39" s="17">
        <v>0</v>
      </c>
      <c r="G39" s="17">
        <v>0</v>
      </c>
    </row>
    <row r="40" spans="2:7" ht="12" customHeight="1" x14ac:dyDescent="0.25">
      <c r="B40" s="14" t="s">
        <v>93</v>
      </c>
      <c r="C40" s="16" t="s">
        <v>20</v>
      </c>
      <c r="D40" s="16" t="s">
        <v>61</v>
      </c>
      <c r="E40" s="16" t="s">
        <v>49</v>
      </c>
      <c r="F40" s="17">
        <v>0</v>
      </c>
      <c r="G40" s="17">
        <v>0</v>
      </c>
    </row>
    <row r="41" spans="2:7" ht="12" customHeight="1" x14ac:dyDescent="0.25">
      <c r="B41" s="14" t="s">
        <v>94</v>
      </c>
      <c r="C41" s="16" t="s">
        <v>20</v>
      </c>
      <c r="D41" s="16" t="s">
        <v>61</v>
      </c>
      <c r="E41" s="16" t="s">
        <v>51</v>
      </c>
      <c r="F41" s="17">
        <v>12125</v>
      </c>
      <c r="G41" s="17">
        <v>513</v>
      </c>
    </row>
    <row r="42" spans="2:7" ht="12" customHeight="1" x14ac:dyDescent="0.25">
      <c r="B42" s="14" t="s">
        <v>95</v>
      </c>
      <c r="C42" s="16" t="s">
        <v>20</v>
      </c>
      <c r="D42" s="16" t="s">
        <v>61</v>
      </c>
      <c r="E42" s="16" t="s">
        <v>53</v>
      </c>
      <c r="F42" s="17">
        <v>0</v>
      </c>
      <c r="G42" s="17">
        <v>0</v>
      </c>
    </row>
    <row r="43" spans="2:7" ht="12" customHeight="1" x14ac:dyDescent="0.25">
      <c r="B43" s="14" t="s">
        <v>96</v>
      </c>
      <c r="C43" s="16" t="s">
        <v>20</v>
      </c>
      <c r="D43" s="16" t="s">
        <v>61</v>
      </c>
      <c r="E43" s="16" t="s">
        <v>72</v>
      </c>
      <c r="F43" s="17">
        <v>0</v>
      </c>
      <c r="G43" s="17">
        <v>0</v>
      </c>
    </row>
    <row r="44" spans="2:7" ht="12" customHeight="1" x14ac:dyDescent="0.25">
      <c r="B44" s="14" t="s">
        <v>97</v>
      </c>
      <c r="C44" s="16" t="s">
        <v>20</v>
      </c>
      <c r="D44" s="16" t="s">
        <v>61</v>
      </c>
      <c r="E44" s="16" t="s">
        <v>74</v>
      </c>
      <c r="F44" s="17">
        <v>0</v>
      </c>
      <c r="G44" s="17">
        <v>0</v>
      </c>
    </row>
    <row r="45" spans="2:7" ht="12" customHeight="1" x14ac:dyDescent="0.25">
      <c r="B45" s="14" t="s">
        <v>98</v>
      </c>
      <c r="C45" s="16" t="s">
        <v>20</v>
      </c>
      <c r="D45" s="16" t="s">
        <v>61</v>
      </c>
      <c r="E45" s="16" t="s">
        <v>76</v>
      </c>
      <c r="F45" s="17">
        <v>0</v>
      </c>
      <c r="G45" s="17">
        <v>0</v>
      </c>
    </row>
    <row r="46" spans="2:7" ht="12" customHeight="1" x14ac:dyDescent="0.25">
      <c r="B46" s="14" t="s">
        <v>99</v>
      </c>
      <c r="C46" s="16" t="s">
        <v>20</v>
      </c>
      <c r="D46" s="16" t="s">
        <v>61</v>
      </c>
      <c r="E46" s="16" t="s">
        <v>78</v>
      </c>
      <c r="F46" s="17">
        <v>77674</v>
      </c>
      <c r="G46" s="17">
        <v>21052</v>
      </c>
    </row>
    <row r="47" spans="2:7" ht="12" customHeight="1" x14ac:dyDescent="0.25">
      <c r="B47" s="14" t="s">
        <v>100</v>
      </c>
      <c r="C47" s="16" t="s">
        <v>20</v>
      </c>
      <c r="D47" s="16" t="s">
        <v>61</v>
      </c>
      <c r="E47" s="16" t="s">
        <v>80</v>
      </c>
      <c r="F47" s="17">
        <v>876</v>
      </c>
      <c r="G47" s="17">
        <v>876</v>
      </c>
    </row>
    <row r="48" spans="2:7" ht="12" customHeight="1" x14ac:dyDescent="0.25">
      <c r="B48" s="14" t="s">
        <v>101</v>
      </c>
      <c r="C48" s="16" t="s">
        <v>21</v>
      </c>
      <c r="D48" s="16" t="s">
        <v>44</v>
      </c>
      <c r="E48" s="16" t="s">
        <v>45</v>
      </c>
      <c r="F48" s="17">
        <v>0</v>
      </c>
      <c r="G48" s="17">
        <v>0</v>
      </c>
    </row>
    <row r="49" spans="2:7" ht="12" customHeight="1" x14ac:dyDescent="0.25">
      <c r="B49" s="14" t="s">
        <v>102</v>
      </c>
      <c r="C49" s="16" t="s">
        <v>21</v>
      </c>
      <c r="D49" s="16" t="s">
        <v>44</v>
      </c>
      <c r="E49" s="16" t="s">
        <v>47</v>
      </c>
      <c r="F49" s="17">
        <v>0</v>
      </c>
      <c r="G49" s="17">
        <v>0</v>
      </c>
    </row>
    <row r="50" spans="2:7" ht="12" customHeight="1" x14ac:dyDescent="0.25">
      <c r="B50" s="14" t="s">
        <v>103</v>
      </c>
      <c r="C50" s="16" t="s">
        <v>21</v>
      </c>
      <c r="D50" s="16" t="s">
        <v>44</v>
      </c>
      <c r="E50" s="16" t="s">
        <v>49</v>
      </c>
      <c r="F50" s="17">
        <v>0</v>
      </c>
      <c r="G50" s="17">
        <v>0</v>
      </c>
    </row>
    <row r="51" spans="2:7" ht="12" customHeight="1" x14ac:dyDescent="0.25">
      <c r="B51" s="14" t="s">
        <v>104</v>
      </c>
      <c r="C51" s="16" t="s">
        <v>21</v>
      </c>
      <c r="D51" s="16" t="s">
        <v>44</v>
      </c>
      <c r="E51" s="16" t="s">
        <v>51</v>
      </c>
      <c r="F51" s="17">
        <v>0</v>
      </c>
      <c r="G51" s="17">
        <v>0</v>
      </c>
    </row>
    <row r="52" spans="2:7" ht="12" customHeight="1" x14ac:dyDescent="0.25">
      <c r="B52" s="14" t="s">
        <v>105</v>
      </c>
      <c r="C52" s="16" t="s">
        <v>21</v>
      </c>
      <c r="D52" s="16" t="s">
        <v>44</v>
      </c>
      <c r="E52" s="16" t="s">
        <v>53</v>
      </c>
      <c r="F52" s="17">
        <v>0</v>
      </c>
      <c r="G52" s="17">
        <v>0</v>
      </c>
    </row>
    <row r="53" spans="2:7" ht="12" customHeight="1" x14ac:dyDescent="0.25">
      <c r="B53" s="14" t="s">
        <v>106</v>
      </c>
      <c r="C53" s="16" t="s">
        <v>21</v>
      </c>
      <c r="D53" s="16" t="s">
        <v>55</v>
      </c>
      <c r="E53" s="16" t="s">
        <v>45</v>
      </c>
      <c r="F53" s="17">
        <v>0</v>
      </c>
      <c r="G53" s="17">
        <v>0</v>
      </c>
    </row>
    <row r="54" spans="2:7" ht="12" customHeight="1" x14ac:dyDescent="0.25">
      <c r="B54" s="14" t="s">
        <v>107</v>
      </c>
      <c r="C54" s="16" t="s">
        <v>21</v>
      </c>
      <c r="D54" s="16" t="s">
        <v>55</v>
      </c>
      <c r="E54" s="16" t="s">
        <v>47</v>
      </c>
      <c r="F54" s="17">
        <v>0</v>
      </c>
      <c r="G54" s="17">
        <v>0</v>
      </c>
    </row>
    <row r="55" spans="2:7" ht="12" customHeight="1" x14ac:dyDescent="0.25">
      <c r="B55" s="14" t="s">
        <v>108</v>
      </c>
      <c r="C55" s="16" t="s">
        <v>21</v>
      </c>
      <c r="D55" s="16" t="s">
        <v>55</v>
      </c>
      <c r="E55" s="16" t="s">
        <v>49</v>
      </c>
      <c r="F55" s="17">
        <v>0</v>
      </c>
      <c r="G55" s="17">
        <v>0</v>
      </c>
    </row>
    <row r="56" spans="2:7" ht="12" customHeight="1" x14ac:dyDescent="0.25">
      <c r="B56" s="14" t="s">
        <v>109</v>
      </c>
      <c r="C56" s="16" t="s">
        <v>21</v>
      </c>
      <c r="D56" s="16" t="s">
        <v>55</v>
      </c>
      <c r="E56" s="16" t="s">
        <v>51</v>
      </c>
      <c r="F56" s="17">
        <v>0</v>
      </c>
      <c r="G56" s="17">
        <v>0</v>
      </c>
    </row>
    <row r="57" spans="2:7" ht="12" customHeight="1" x14ac:dyDescent="0.25">
      <c r="B57" s="14" t="s">
        <v>110</v>
      </c>
      <c r="C57" s="16" t="s">
        <v>21</v>
      </c>
      <c r="D57" s="16" t="s">
        <v>55</v>
      </c>
      <c r="E57" s="16" t="s">
        <v>53</v>
      </c>
      <c r="F57" s="17">
        <v>0</v>
      </c>
      <c r="G57" s="17">
        <v>0</v>
      </c>
    </row>
    <row r="58" spans="2:7" ht="12" customHeight="1" x14ac:dyDescent="0.25">
      <c r="B58" s="14" t="s">
        <v>111</v>
      </c>
      <c r="C58" s="16" t="s">
        <v>21</v>
      </c>
      <c r="D58" s="16" t="s">
        <v>61</v>
      </c>
      <c r="E58" s="16" t="s">
        <v>45</v>
      </c>
      <c r="F58" s="17">
        <v>0</v>
      </c>
      <c r="G58" s="17">
        <v>0</v>
      </c>
    </row>
    <row r="59" spans="2:7" ht="12" customHeight="1" x14ac:dyDescent="0.25">
      <c r="B59" s="14" t="s">
        <v>112</v>
      </c>
      <c r="C59" s="16" t="s">
        <v>21</v>
      </c>
      <c r="D59" s="16" t="s">
        <v>61</v>
      </c>
      <c r="E59" s="16" t="s">
        <v>47</v>
      </c>
      <c r="F59" s="17">
        <v>0</v>
      </c>
      <c r="G59" s="17">
        <v>0</v>
      </c>
    </row>
    <row r="60" spans="2:7" ht="12" customHeight="1" x14ac:dyDescent="0.25">
      <c r="B60" s="14" t="s">
        <v>113</v>
      </c>
      <c r="C60" s="16" t="s">
        <v>21</v>
      </c>
      <c r="D60" s="16" t="s">
        <v>61</v>
      </c>
      <c r="E60" s="16" t="s">
        <v>49</v>
      </c>
      <c r="F60" s="17">
        <v>0</v>
      </c>
      <c r="G60" s="17">
        <v>0</v>
      </c>
    </row>
    <row r="61" spans="2:7" ht="12" customHeight="1" x14ac:dyDescent="0.25">
      <c r="B61" s="14" t="s">
        <v>114</v>
      </c>
      <c r="C61" s="16" t="s">
        <v>21</v>
      </c>
      <c r="D61" s="16" t="s">
        <v>61</v>
      </c>
      <c r="E61" s="16" t="s">
        <v>51</v>
      </c>
      <c r="F61" s="17">
        <v>0</v>
      </c>
      <c r="G61" s="17">
        <v>0</v>
      </c>
    </row>
    <row r="62" spans="2:7" ht="12" customHeight="1" x14ac:dyDescent="0.25">
      <c r="B62" s="14" t="s">
        <v>115</v>
      </c>
      <c r="C62" s="16" t="s">
        <v>21</v>
      </c>
      <c r="D62" s="16" t="s">
        <v>61</v>
      </c>
      <c r="E62" s="16" t="s">
        <v>53</v>
      </c>
      <c r="F62" s="17">
        <v>0</v>
      </c>
      <c r="G62" s="17">
        <v>0</v>
      </c>
    </row>
    <row r="63" spans="2:7" ht="12" customHeight="1" x14ac:dyDescent="0.25">
      <c r="B63" s="14" t="s">
        <v>116</v>
      </c>
      <c r="C63" s="16" t="s">
        <v>22</v>
      </c>
      <c r="D63" s="16" t="s">
        <v>44</v>
      </c>
      <c r="E63" s="16" t="s">
        <v>45</v>
      </c>
      <c r="F63" s="17">
        <v>0</v>
      </c>
      <c r="G63" s="17">
        <v>0</v>
      </c>
    </row>
    <row r="64" spans="2:7" ht="12" customHeight="1" x14ac:dyDescent="0.25">
      <c r="B64" s="14" t="s">
        <v>117</v>
      </c>
      <c r="C64" s="16" t="s">
        <v>22</v>
      </c>
      <c r="D64" s="16" t="s">
        <v>44</v>
      </c>
      <c r="E64" s="16" t="s">
        <v>47</v>
      </c>
      <c r="F64" s="17">
        <v>0</v>
      </c>
      <c r="G64" s="17">
        <v>0</v>
      </c>
    </row>
    <row r="65" spans="2:7" ht="12" customHeight="1" x14ac:dyDescent="0.25">
      <c r="B65" s="14" t="s">
        <v>118</v>
      </c>
      <c r="C65" s="16" t="s">
        <v>22</v>
      </c>
      <c r="D65" s="16" t="s">
        <v>44</v>
      </c>
      <c r="E65" s="16" t="s">
        <v>49</v>
      </c>
      <c r="F65" s="17">
        <v>0</v>
      </c>
      <c r="G65" s="17">
        <v>0</v>
      </c>
    </row>
    <row r="66" spans="2:7" ht="12" customHeight="1" x14ac:dyDescent="0.25">
      <c r="B66" s="14" t="s">
        <v>119</v>
      </c>
      <c r="C66" s="16" t="s">
        <v>22</v>
      </c>
      <c r="D66" s="16" t="s">
        <v>44</v>
      </c>
      <c r="E66" s="16" t="s">
        <v>51</v>
      </c>
      <c r="F66" s="17">
        <v>0</v>
      </c>
      <c r="G66" s="17">
        <v>0</v>
      </c>
    </row>
    <row r="67" spans="2:7" ht="12" customHeight="1" x14ac:dyDescent="0.25">
      <c r="B67" s="14" t="s">
        <v>120</v>
      </c>
      <c r="C67" s="16" t="s">
        <v>22</v>
      </c>
      <c r="D67" s="16" t="s">
        <v>44</v>
      </c>
      <c r="E67" s="16" t="s">
        <v>53</v>
      </c>
      <c r="F67" s="17">
        <v>0</v>
      </c>
      <c r="G67" s="17">
        <v>0</v>
      </c>
    </row>
    <row r="68" spans="2:7" ht="12" customHeight="1" x14ac:dyDescent="0.25">
      <c r="B68" s="14" t="s">
        <v>121</v>
      </c>
      <c r="C68" s="16" t="s">
        <v>22</v>
      </c>
      <c r="D68" s="16" t="s">
        <v>55</v>
      </c>
      <c r="E68" s="16" t="s">
        <v>45</v>
      </c>
      <c r="F68" s="17">
        <v>0</v>
      </c>
      <c r="G68" s="17">
        <v>0</v>
      </c>
    </row>
    <row r="69" spans="2:7" ht="12" customHeight="1" x14ac:dyDescent="0.25">
      <c r="B69" s="14" t="s">
        <v>122</v>
      </c>
      <c r="C69" s="16" t="s">
        <v>22</v>
      </c>
      <c r="D69" s="16" t="s">
        <v>55</v>
      </c>
      <c r="E69" s="16" t="s">
        <v>47</v>
      </c>
      <c r="F69" s="17">
        <v>0</v>
      </c>
      <c r="G69" s="17">
        <v>0</v>
      </c>
    </row>
    <row r="70" spans="2:7" ht="12" customHeight="1" x14ac:dyDescent="0.25">
      <c r="B70" s="14" t="s">
        <v>123</v>
      </c>
      <c r="C70" s="16" t="s">
        <v>22</v>
      </c>
      <c r="D70" s="16" t="s">
        <v>55</v>
      </c>
      <c r="E70" s="16" t="s">
        <v>49</v>
      </c>
      <c r="F70" s="17">
        <v>0</v>
      </c>
      <c r="G70" s="17">
        <v>0</v>
      </c>
    </row>
    <row r="71" spans="2:7" ht="12" customHeight="1" x14ac:dyDescent="0.25">
      <c r="B71" s="14" t="s">
        <v>124</v>
      </c>
      <c r="C71" s="16" t="s">
        <v>22</v>
      </c>
      <c r="D71" s="16" t="s">
        <v>55</v>
      </c>
      <c r="E71" s="16" t="s">
        <v>51</v>
      </c>
      <c r="F71" s="17">
        <v>0</v>
      </c>
      <c r="G71" s="17">
        <v>0</v>
      </c>
    </row>
    <row r="72" spans="2:7" ht="12" customHeight="1" x14ac:dyDescent="0.25">
      <c r="B72" s="14" t="s">
        <v>125</v>
      </c>
      <c r="C72" s="16" t="s">
        <v>22</v>
      </c>
      <c r="D72" s="16" t="s">
        <v>55</v>
      </c>
      <c r="E72" s="16" t="s">
        <v>53</v>
      </c>
      <c r="F72" s="17">
        <v>0</v>
      </c>
      <c r="G72" s="17">
        <v>0</v>
      </c>
    </row>
    <row r="73" spans="2:7" ht="12" customHeight="1" x14ac:dyDescent="0.25">
      <c r="B73" s="14" t="s">
        <v>126</v>
      </c>
      <c r="C73" s="16" t="s">
        <v>22</v>
      </c>
      <c r="D73" s="16" t="s">
        <v>61</v>
      </c>
      <c r="E73" s="16" t="s">
        <v>45</v>
      </c>
      <c r="F73" s="17">
        <v>0</v>
      </c>
      <c r="G73" s="17">
        <v>0</v>
      </c>
    </row>
    <row r="74" spans="2:7" ht="12" customHeight="1" x14ac:dyDescent="0.25">
      <c r="B74" s="14" t="s">
        <v>127</v>
      </c>
      <c r="C74" s="16" t="s">
        <v>22</v>
      </c>
      <c r="D74" s="16" t="s">
        <v>61</v>
      </c>
      <c r="E74" s="16" t="s">
        <v>47</v>
      </c>
      <c r="F74" s="17">
        <v>0</v>
      </c>
      <c r="G74" s="17">
        <v>0</v>
      </c>
    </row>
    <row r="75" spans="2:7" ht="12" customHeight="1" x14ac:dyDescent="0.25">
      <c r="B75" s="14" t="s">
        <v>128</v>
      </c>
      <c r="C75" s="16" t="s">
        <v>22</v>
      </c>
      <c r="D75" s="16" t="s">
        <v>61</v>
      </c>
      <c r="E75" s="16" t="s">
        <v>49</v>
      </c>
      <c r="F75" s="17">
        <v>0</v>
      </c>
      <c r="G75" s="17">
        <v>0</v>
      </c>
    </row>
    <row r="76" spans="2:7" ht="12" customHeight="1" x14ac:dyDescent="0.25">
      <c r="B76" s="14" t="s">
        <v>129</v>
      </c>
      <c r="C76" s="16" t="s">
        <v>22</v>
      </c>
      <c r="D76" s="16" t="s">
        <v>61</v>
      </c>
      <c r="E76" s="16" t="s">
        <v>51</v>
      </c>
      <c r="F76" s="17">
        <v>0</v>
      </c>
      <c r="G76" s="17">
        <v>0</v>
      </c>
    </row>
    <row r="77" spans="2:7" ht="12" customHeight="1" x14ac:dyDescent="0.25">
      <c r="B77" s="14" t="s">
        <v>130</v>
      </c>
      <c r="C77" s="16" t="s">
        <v>22</v>
      </c>
      <c r="D77" s="16" t="s">
        <v>61</v>
      </c>
      <c r="E77" s="16" t="s">
        <v>53</v>
      </c>
      <c r="F77" s="17">
        <v>0</v>
      </c>
      <c r="G77" s="17">
        <v>0</v>
      </c>
    </row>
    <row r="78" spans="2:7" ht="12" customHeight="1" x14ac:dyDescent="0.25">
      <c r="B78" s="14" t="s">
        <v>131</v>
      </c>
      <c r="C78" s="16" t="s">
        <v>132</v>
      </c>
      <c r="D78" s="16" t="s">
        <v>44</v>
      </c>
      <c r="E78" s="16" t="s">
        <v>45</v>
      </c>
      <c r="F78" s="17">
        <v>0</v>
      </c>
      <c r="G78" s="17">
        <v>0</v>
      </c>
    </row>
    <row r="79" spans="2:7" ht="12" customHeight="1" x14ac:dyDescent="0.25">
      <c r="B79" s="14" t="s">
        <v>133</v>
      </c>
      <c r="C79" s="16" t="s">
        <v>132</v>
      </c>
      <c r="D79" s="16" t="s">
        <v>44</v>
      </c>
      <c r="E79" s="16" t="s">
        <v>47</v>
      </c>
      <c r="F79" s="17">
        <v>0</v>
      </c>
      <c r="G79" s="17">
        <v>0</v>
      </c>
    </row>
    <row r="80" spans="2:7" ht="12" customHeight="1" x14ac:dyDescent="0.25">
      <c r="B80" s="14" t="s">
        <v>134</v>
      </c>
      <c r="C80" s="16" t="s">
        <v>132</v>
      </c>
      <c r="D80" s="16" t="s">
        <v>44</v>
      </c>
      <c r="E80" s="16" t="s">
        <v>49</v>
      </c>
      <c r="F80" s="17">
        <v>0</v>
      </c>
      <c r="G80" s="17">
        <v>0</v>
      </c>
    </row>
    <row r="81" spans="2:7" ht="12" customHeight="1" x14ac:dyDescent="0.25">
      <c r="B81" s="14" t="s">
        <v>135</v>
      </c>
      <c r="C81" s="16" t="s">
        <v>132</v>
      </c>
      <c r="D81" s="16" t="s">
        <v>44</v>
      </c>
      <c r="E81" s="16" t="s">
        <v>51</v>
      </c>
      <c r="F81" s="17">
        <v>0</v>
      </c>
      <c r="G81" s="17">
        <v>0</v>
      </c>
    </row>
    <row r="82" spans="2:7" ht="12" customHeight="1" x14ac:dyDescent="0.25">
      <c r="B82" s="14" t="s">
        <v>136</v>
      </c>
      <c r="C82" s="16" t="s">
        <v>132</v>
      </c>
      <c r="D82" s="16" t="s">
        <v>44</v>
      </c>
      <c r="E82" s="16" t="s">
        <v>53</v>
      </c>
      <c r="F82" s="17">
        <v>0</v>
      </c>
      <c r="G82" s="17">
        <v>0</v>
      </c>
    </row>
    <row r="83" spans="2:7" ht="12" customHeight="1" x14ac:dyDescent="0.25">
      <c r="B83" s="14" t="s">
        <v>137</v>
      </c>
      <c r="C83" s="16" t="s">
        <v>132</v>
      </c>
      <c r="D83" s="16" t="s">
        <v>55</v>
      </c>
      <c r="E83" s="16" t="s">
        <v>45</v>
      </c>
      <c r="F83" s="17">
        <v>0</v>
      </c>
      <c r="G83" s="17">
        <v>0</v>
      </c>
    </row>
    <row r="84" spans="2:7" ht="12" customHeight="1" x14ac:dyDescent="0.25">
      <c r="B84" s="14" t="s">
        <v>138</v>
      </c>
      <c r="C84" s="16" t="s">
        <v>132</v>
      </c>
      <c r="D84" s="16" t="s">
        <v>55</v>
      </c>
      <c r="E84" s="16" t="s">
        <v>47</v>
      </c>
      <c r="F84" s="17">
        <v>0</v>
      </c>
      <c r="G84" s="17">
        <v>0</v>
      </c>
    </row>
    <row r="85" spans="2:7" ht="12" customHeight="1" x14ac:dyDescent="0.25">
      <c r="B85" s="14" t="s">
        <v>139</v>
      </c>
      <c r="C85" s="16" t="s">
        <v>132</v>
      </c>
      <c r="D85" s="16" t="s">
        <v>55</v>
      </c>
      <c r="E85" s="16" t="s">
        <v>49</v>
      </c>
      <c r="F85" s="17">
        <v>0</v>
      </c>
      <c r="G85" s="17">
        <v>0</v>
      </c>
    </row>
    <row r="86" spans="2:7" ht="12" customHeight="1" x14ac:dyDescent="0.25">
      <c r="B86" s="14" t="s">
        <v>140</v>
      </c>
      <c r="C86" s="16" t="s">
        <v>132</v>
      </c>
      <c r="D86" s="16" t="s">
        <v>55</v>
      </c>
      <c r="E86" s="16" t="s">
        <v>51</v>
      </c>
      <c r="F86" s="17">
        <v>0</v>
      </c>
      <c r="G86" s="17">
        <v>0</v>
      </c>
    </row>
    <row r="87" spans="2:7" ht="12" customHeight="1" x14ac:dyDescent="0.25">
      <c r="B87" s="14" t="s">
        <v>141</v>
      </c>
      <c r="C87" s="16" t="s">
        <v>132</v>
      </c>
      <c r="D87" s="16" t="s">
        <v>55</v>
      </c>
      <c r="E87" s="16" t="s">
        <v>53</v>
      </c>
      <c r="F87" s="17">
        <v>0</v>
      </c>
      <c r="G87" s="17">
        <v>0</v>
      </c>
    </row>
    <row r="88" spans="2:7" ht="12" customHeight="1" x14ac:dyDescent="0.25">
      <c r="B88" s="14" t="s">
        <v>142</v>
      </c>
      <c r="C88" s="16" t="s">
        <v>132</v>
      </c>
      <c r="D88" s="16" t="s">
        <v>61</v>
      </c>
      <c r="E88" s="16" t="s">
        <v>45</v>
      </c>
      <c r="F88" s="17">
        <v>0</v>
      </c>
      <c r="G88" s="17">
        <v>0</v>
      </c>
    </row>
    <row r="89" spans="2:7" ht="12" customHeight="1" x14ac:dyDescent="0.25">
      <c r="B89" s="14" t="s">
        <v>143</v>
      </c>
      <c r="C89" s="16" t="s">
        <v>132</v>
      </c>
      <c r="D89" s="16" t="s">
        <v>61</v>
      </c>
      <c r="E89" s="16" t="s">
        <v>47</v>
      </c>
      <c r="F89" s="17">
        <v>0</v>
      </c>
      <c r="G89" s="17">
        <v>0</v>
      </c>
    </row>
    <row r="90" spans="2:7" ht="12" customHeight="1" x14ac:dyDescent="0.25">
      <c r="B90" s="14" t="s">
        <v>144</v>
      </c>
      <c r="C90" s="16" t="s">
        <v>132</v>
      </c>
      <c r="D90" s="16" t="s">
        <v>61</v>
      </c>
      <c r="E90" s="16" t="s">
        <v>49</v>
      </c>
      <c r="F90" s="17">
        <v>0</v>
      </c>
      <c r="G90" s="17">
        <v>0</v>
      </c>
    </row>
    <row r="91" spans="2:7" ht="12" customHeight="1" x14ac:dyDescent="0.25">
      <c r="B91" s="14" t="s">
        <v>145</v>
      </c>
      <c r="C91" s="16" t="s">
        <v>132</v>
      </c>
      <c r="D91" s="16" t="s">
        <v>61</v>
      </c>
      <c r="E91" s="16" t="s">
        <v>51</v>
      </c>
      <c r="F91" s="17">
        <v>0</v>
      </c>
      <c r="G91" s="17">
        <v>0</v>
      </c>
    </row>
    <row r="92" spans="2:7" ht="12" customHeight="1" x14ac:dyDescent="0.25">
      <c r="B92" s="14" t="s">
        <v>146</v>
      </c>
      <c r="C92" s="16" t="s">
        <v>132</v>
      </c>
      <c r="D92" s="16" t="s">
        <v>61</v>
      </c>
      <c r="E92" s="16" t="s">
        <v>53</v>
      </c>
      <c r="F92" s="17">
        <v>0</v>
      </c>
      <c r="G92" s="17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2021-05-19T13:37:06Z</dcterms:created>
  <dcterms:modified xsi:type="dcterms:W3CDTF">2022-10-21T08:12:31Z</dcterms:modified>
</cp:coreProperties>
</file>